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R:\Open Data Releases and Log\Final Open Data Files for Publication\ODR1920_037\"/>
    </mc:Choice>
  </mc:AlternateContent>
  <bookViews>
    <workbookView xWindow="240" yWindow="165" windowWidth="19440" windowHeight="7620"/>
  </bookViews>
  <sheets>
    <sheet name="Coversheet" sheetId="2" r:id="rId1"/>
    <sheet name="Data Table" sheetId="1" r:id="rId2"/>
  </sheets>
  <definedNames>
    <definedName name="ODR1516_037_20160216" localSheetId="1">'Data Table'!#REF!</definedName>
  </definedNames>
  <calcPr calcId="171027"/>
</workbook>
</file>

<file path=xl/calcChain.xml><?xml version="1.0" encoding="utf-8"?>
<calcChain xmlns="http://schemas.openxmlformats.org/spreadsheetml/2006/main">
  <c r="E25" i="1" l="1"/>
  <c r="E24" i="1"/>
  <c r="E23" i="1"/>
  <c r="E22" i="1"/>
  <c r="E21" i="1"/>
  <c r="E20" i="1"/>
  <c r="E19" i="1"/>
  <c r="E18" i="1"/>
  <c r="E17" i="1"/>
  <c r="E16" i="1"/>
  <c r="E15" i="1"/>
  <c r="E14" i="1"/>
  <c r="E13" i="1"/>
  <c r="E12" i="1"/>
  <c r="E11" i="1"/>
  <c r="E10" i="1"/>
  <c r="E9" i="1"/>
  <c r="E8" i="1"/>
  <c r="E7" i="1"/>
  <c r="E6" i="1"/>
  <c r="E5" i="1"/>
  <c r="E4" i="1"/>
  <c r="E3" i="1"/>
  <c r="E2" i="1"/>
</calcChain>
</file>

<file path=xl/connections.xml><?xml version="1.0" encoding="utf-8"?>
<connections xmlns="http://schemas.openxmlformats.org/spreadsheetml/2006/main">
  <connection id="1" name="ODR1516_037_20160216" type="6" refreshedVersion="4" background="1" saveData="1">
    <textPr codePage="850" sourceFile="C:\Users\tariq.malik\Desktop\ODR1516_037_20160216.tsv">
      <textFields count="8">
        <textField/>
        <textField/>
        <textField/>
        <textField/>
        <textField/>
        <textField/>
        <textField/>
        <textField/>
      </textFields>
    </textPr>
  </connection>
</connections>
</file>

<file path=xl/sharedStrings.xml><?xml version="1.0" encoding="utf-8"?>
<sst xmlns="http://schemas.openxmlformats.org/spreadsheetml/2006/main" count="63" uniqueCount="26">
  <si>
    <t>To view this licence, visit https://www.nationalarchives.gov.uk/doc/open-government-licence/version/3/ or email psi@nationalarchives.gsi.gov.uk. </t>
  </si>
  <si>
    <t>Where we have identified any third party copyright information you will need to obtain permission from the copyright holders concerned.</t>
  </si>
  <si>
    <t>Description of the data:</t>
  </si>
  <si>
    <r>
      <t xml:space="preserve">You may re-use this information (excluding logos) free of charge in any format or medium, under the terms of the </t>
    </r>
    <r>
      <rPr>
        <b/>
        <sz val="11"/>
        <color rgb="FFFF0000"/>
        <rFont val="Arial"/>
        <family val="2"/>
      </rPr>
      <t xml:space="preserve">Open Government Licence v3.0. </t>
    </r>
  </si>
  <si>
    <t xml:space="preserve">                                             </t>
  </si>
  <si>
    <r>
      <t xml:space="preserve">    </t>
    </r>
    <r>
      <rPr>
        <b/>
        <sz val="12"/>
        <color theme="1"/>
        <rFont val="Arial"/>
        <family val="2"/>
      </rPr>
      <t xml:space="preserve">     All content in this Excel Workbook is available under the Open Government Licence (OGL) v3.0, except where otherwise stated.</t>
    </r>
  </si>
  <si>
    <t>Screening Centre</t>
  </si>
  <si>
    <t>Year</t>
  </si>
  <si>
    <t xml:space="preserve">Count of
Colonoscopies Performed by Screening Centre (FOBt &amp; BoSS) </t>
  </si>
  <si>
    <t>Count of Patient Episode Outcome: Cancer</t>
  </si>
  <si>
    <t>Positivity</t>
  </si>
  <si>
    <t>Barking, Havering and Redbridge</t>
  </si>
  <si>
    <t>2016/17</t>
  </si>
  <si>
    <t>2017/18</t>
  </si>
  <si>
    <t>2018/19</t>
  </si>
  <si>
    <t>Kings</t>
  </si>
  <si>
    <t>North East London</t>
  </si>
  <si>
    <t>South East London</t>
  </si>
  <si>
    <t>St Georges</t>
  </si>
  <si>
    <t>St Marks</t>
  </si>
  <si>
    <t>University College London</t>
  </si>
  <si>
    <t>West London</t>
  </si>
  <si>
    <t>© Crown copyright 2019</t>
  </si>
  <si>
    <t xml:space="preserve">
• Screening centre (coded as ‘Barking, Havering and Redbridge’, ‘Kings’, ‘North East London’, ‘St Georges’, ‘St Marks’, ‘University College London’, ‘West London’) 
• Year of screening (coded as 2016/2017, 2017/2018, 2018/2019)
• Count of colonoscopies 
• Count of patient episode outcome being cancer
• Positivity (coded as a percentage) 
</t>
  </si>
  <si>
    <t>The frequency of colonoscopies and screen detected cancer identified by financial year and screening centre in London (2016-2019)</t>
  </si>
  <si>
    <t xml:space="preserve">When you use this information under the Open Government Licence, you should include the following attribution: “Data for this report is based on patient-level information collected by the NHS, as part of the care and support of cancer patients. The data is collated, maintained and quality assured by the National Cancer Registration and Analysis Service, which is part of Public Health England (PHE). National Cancer Registration And Analysis Service (NCRAS). (2019). The frequency of colonoscopies and screen detected cancer identified by financial year and screening centre in London (2016-2019) [Dataset]. Public Health England. https://doi.org/10.25503/e1rh-kk26”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</si>
</sst>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name val="Arial"/>
      <family val="2"/>
    </font>
    <font>
      <sz val="11"/>
      <name val="Arial"/>
      <family val="2"/>
    </font>
    <font>
      <sz val="11"/>
      <color theme="1"/>
      <name val="Arial"/>
      <family val="2"/>
    </font>
    <font>
      <b/>
      <sz val="11"/>
      <color theme="1"/>
      <name val="Arial"/>
      <family val="2"/>
    </font>
    <font>
      <b/>
      <sz val="11"/>
      <color rgb="FFFF0000"/>
      <name val="Arial"/>
      <family val="2"/>
    </font>
    <font>
      <b/>
      <sz val="12"/>
      <color theme="1"/>
      <name val="Arial"/>
      <family val="2"/>
    </font>
    <font>
      <b/>
      <sz val="22"/>
      <color theme="1"/>
      <name val="Calibri"/>
      <family val="2"/>
      <scheme val="minor"/>
    </font>
    <font>
      <b/>
      <sz val="8"/>
      <color theme="1"/>
      <name val="Arial"/>
      <family val="2"/>
    </font>
    <font>
      <sz val="8"/>
      <color theme="1"/>
      <name val="Arial"/>
      <family val="2"/>
    </font>
  </fonts>
  <fills count="5">
    <fill>
      <patternFill patternType="none"/>
    </fill>
    <fill>
      <patternFill patternType="gray125"/>
    </fill>
    <fill>
      <patternFill patternType="solid">
        <fgColor rgb="FF00B092"/>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3" fillId="2" borderId="0" xfId="0" applyFont="1" applyFill="1" applyBorder="1" applyAlignment="1">
      <alignment horizontal="center"/>
    </xf>
    <xf numFmtId="0" fontId="3" fillId="2" borderId="0" xfId="0" applyFont="1" applyFill="1" applyBorder="1" applyAlignment="1">
      <alignment vertical="center"/>
    </xf>
    <xf numFmtId="0" fontId="3" fillId="2" borderId="0" xfId="0" applyFont="1" applyFill="1" applyBorder="1"/>
    <xf numFmtId="0" fontId="0" fillId="3" borderId="0" xfId="0" applyFill="1"/>
    <xf numFmtId="0" fontId="4" fillId="3" borderId="0" xfId="0" applyFont="1" applyFill="1" applyBorder="1" applyAlignment="1">
      <alignment horizontal="left" vertical="center"/>
    </xf>
    <xf numFmtId="0" fontId="3" fillId="3" borderId="0" xfId="0" applyFont="1" applyFill="1" applyBorder="1"/>
    <xf numFmtId="0" fontId="3" fillId="3" borderId="0" xfId="0" applyFont="1" applyFill="1"/>
    <xf numFmtId="0" fontId="3" fillId="3" borderId="0" xfId="0" applyFont="1" applyFill="1" applyBorder="1" applyAlignment="1">
      <alignment horizontal="left" vertical="center"/>
    </xf>
    <xf numFmtId="0" fontId="3" fillId="3" borderId="0" xfId="0" applyFont="1" applyFill="1" applyAlignment="1"/>
    <xf numFmtId="0" fontId="8" fillId="4" borderId="1" xfId="0" applyFont="1" applyFill="1" applyBorder="1" applyAlignment="1">
      <alignment wrapText="1"/>
    </xf>
    <xf numFmtId="0" fontId="8" fillId="4" borderId="1" xfId="0" applyFont="1" applyFill="1" applyBorder="1" applyAlignment="1">
      <alignment horizontal="center" wrapText="1"/>
    </xf>
    <xf numFmtId="0" fontId="9" fillId="0" borderId="1" xfId="0" applyFont="1" applyBorder="1"/>
    <xf numFmtId="0" fontId="9" fillId="0" borderId="1" xfId="0" applyFont="1" applyBorder="1" applyAlignment="1">
      <alignment horizontal="center"/>
    </xf>
    <xf numFmtId="10" fontId="9" fillId="0" borderId="1" xfId="0" applyNumberFormat="1" applyFont="1" applyBorder="1" applyAlignment="1">
      <alignment horizontal="center"/>
    </xf>
    <xf numFmtId="0" fontId="9" fillId="0" borderId="2" xfId="0" applyFont="1" applyBorder="1"/>
    <xf numFmtId="0" fontId="9" fillId="0" borderId="2" xfId="0" applyFont="1" applyBorder="1" applyAlignment="1">
      <alignment horizontal="center"/>
    </xf>
    <xf numFmtId="10" fontId="9" fillId="0" borderId="2" xfId="0" applyNumberFormat="1" applyFont="1" applyBorder="1" applyAlignment="1">
      <alignment horizontal="center"/>
    </xf>
    <xf numFmtId="0" fontId="9" fillId="0" borderId="3" xfId="0" applyFont="1" applyBorder="1"/>
    <xf numFmtId="0" fontId="9" fillId="0" borderId="3" xfId="0" applyFont="1" applyBorder="1" applyAlignment="1">
      <alignment horizontal="center"/>
    </xf>
    <xf numFmtId="10" fontId="9" fillId="0" borderId="3" xfId="0" applyNumberFormat="1" applyFont="1" applyBorder="1" applyAlignment="1">
      <alignment horizontal="center"/>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7" fillId="3"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1" fillId="3"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1226342</xdr:colOff>
      <xdr:row>3</xdr:row>
      <xdr:rowOff>59531</xdr:rowOff>
    </xdr:from>
    <xdr:to>
      <xdr:col>3</xdr:col>
      <xdr:colOff>250031</xdr:colOff>
      <xdr:row>3</xdr:row>
      <xdr:rowOff>496181</xdr:rowOff>
    </xdr:to>
    <xdr:pic>
      <xdr:nvPicPr>
        <xdr:cNvPr id="6" name="Picture 5" descr="http://www.nationalarchives.gov.uk/images/infoman/ogl-symbol-black-big.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1" y="702469"/>
          <a:ext cx="869158" cy="43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zoomScale="80" zoomScaleNormal="80" workbookViewId="0">
      <selection activeCell="H11" sqref="H11"/>
    </sheetView>
  </sheetViews>
  <sheetFormatPr defaultRowHeight="15" x14ac:dyDescent="0.25"/>
  <cols>
    <col min="1" max="1" width="9.140625" style="4"/>
    <col min="2" max="2" width="18.5703125" style="4" customWidth="1"/>
    <col min="3" max="14" width="9.140625" style="4"/>
    <col min="15" max="15" width="14.7109375" style="4" customWidth="1"/>
    <col min="16" max="16" width="19.85546875" style="4" customWidth="1"/>
    <col min="17" max="17" width="30.140625" style="4" customWidth="1"/>
    <col min="18" max="23" width="9.140625" style="4"/>
  </cols>
  <sheetData>
    <row r="1" spans="1:17" x14ac:dyDescent="0.25">
      <c r="A1"/>
      <c r="C1" s="24" t="s">
        <v>24</v>
      </c>
      <c r="D1" s="24"/>
      <c r="E1" s="24"/>
      <c r="F1" s="24"/>
      <c r="G1" s="24"/>
      <c r="H1" s="24"/>
      <c r="I1" s="24"/>
      <c r="J1" s="24"/>
      <c r="K1" s="24"/>
      <c r="L1" s="24"/>
      <c r="M1" s="24"/>
      <c r="N1" s="24"/>
      <c r="O1" s="24"/>
      <c r="P1" s="24"/>
      <c r="Q1" s="24"/>
    </row>
    <row r="2" spans="1:17" x14ac:dyDescent="0.25">
      <c r="C2" s="24"/>
      <c r="D2" s="24"/>
      <c r="E2" s="24"/>
      <c r="F2" s="24"/>
      <c r="G2" s="24"/>
      <c r="H2" s="24"/>
      <c r="I2" s="24"/>
      <c r="J2" s="24"/>
      <c r="K2" s="24"/>
      <c r="L2" s="24"/>
      <c r="M2" s="24"/>
      <c r="N2" s="24"/>
      <c r="O2" s="24"/>
      <c r="P2" s="24"/>
      <c r="Q2" s="24"/>
    </row>
    <row r="3" spans="1:17" ht="43.5" customHeight="1" x14ac:dyDescent="0.25">
      <c r="C3" s="24"/>
      <c r="D3" s="24"/>
      <c r="E3" s="24"/>
      <c r="F3" s="24"/>
      <c r="G3" s="24"/>
      <c r="H3" s="24"/>
      <c r="I3" s="24"/>
      <c r="J3" s="24"/>
      <c r="K3" s="24"/>
      <c r="L3" s="24"/>
      <c r="M3" s="24"/>
      <c r="N3" s="24"/>
      <c r="O3" s="24"/>
      <c r="P3" s="24"/>
      <c r="Q3" s="24"/>
    </row>
    <row r="4" spans="1:17" s="4" customFormat="1" ht="54.75" customHeight="1" x14ac:dyDescent="0.25">
      <c r="C4" s="8" t="s">
        <v>4</v>
      </c>
      <c r="D4" s="5" t="s">
        <v>5</v>
      </c>
      <c r="E4" s="5"/>
      <c r="F4" s="5"/>
      <c r="G4" s="5"/>
      <c r="H4" s="5"/>
      <c r="I4" s="5"/>
      <c r="J4" s="5"/>
      <c r="K4" s="5"/>
      <c r="L4" s="5"/>
      <c r="M4" s="5"/>
      <c r="N4" s="5"/>
      <c r="O4" s="5"/>
      <c r="P4" s="5"/>
      <c r="Q4" s="5"/>
    </row>
    <row r="5" spans="1:17" ht="18.75" customHeight="1" x14ac:dyDescent="0.25">
      <c r="C5" s="1"/>
      <c r="D5" s="2"/>
      <c r="E5" s="3"/>
      <c r="F5" s="2"/>
      <c r="G5" s="2"/>
      <c r="H5" s="2"/>
      <c r="I5" s="2"/>
      <c r="J5" s="2"/>
      <c r="K5" s="2"/>
      <c r="L5" s="2"/>
      <c r="M5" s="2"/>
      <c r="N5" s="2"/>
      <c r="O5" s="2"/>
      <c r="P5" s="25"/>
      <c r="Q5" s="25"/>
    </row>
    <row r="6" spans="1:17" ht="27" customHeight="1" x14ac:dyDescent="0.25">
      <c r="C6" s="26" t="s">
        <v>2</v>
      </c>
      <c r="D6" s="26"/>
      <c r="E6" s="26"/>
      <c r="F6" s="26"/>
      <c r="G6" s="26"/>
      <c r="H6" s="26"/>
      <c r="I6" s="26"/>
      <c r="J6" s="26"/>
      <c r="K6" s="26"/>
      <c r="L6" s="26"/>
      <c r="M6" s="26"/>
      <c r="N6" s="26"/>
      <c r="O6" s="26"/>
      <c r="P6" s="26"/>
      <c r="Q6" s="26"/>
    </row>
    <row r="7" spans="1:17" ht="183.75" customHeight="1" x14ac:dyDescent="0.25">
      <c r="C7" s="21" t="s">
        <v>23</v>
      </c>
      <c r="D7" s="22"/>
      <c r="E7" s="22"/>
      <c r="F7" s="22"/>
      <c r="G7" s="22"/>
      <c r="H7" s="22"/>
      <c r="I7" s="22"/>
      <c r="J7" s="22"/>
      <c r="K7" s="22"/>
      <c r="L7" s="22"/>
      <c r="M7" s="22"/>
      <c r="N7" s="22"/>
      <c r="O7" s="22"/>
      <c r="P7" s="22"/>
      <c r="Q7" s="22"/>
    </row>
    <row r="8" spans="1:17" x14ac:dyDescent="0.25">
      <c r="C8" s="7" t="s">
        <v>22</v>
      </c>
      <c r="D8" s="6"/>
      <c r="E8" s="6"/>
      <c r="F8" s="6"/>
      <c r="G8" s="6"/>
      <c r="H8" s="6"/>
      <c r="I8" s="6"/>
      <c r="J8" s="6"/>
      <c r="K8" s="6"/>
      <c r="L8" s="6"/>
      <c r="M8" s="6"/>
      <c r="N8" s="6"/>
      <c r="O8" s="6"/>
      <c r="P8" s="6"/>
      <c r="Q8" s="6"/>
    </row>
    <row r="9" spans="1:17" x14ac:dyDescent="0.25">
      <c r="C9" s="9" t="s">
        <v>3</v>
      </c>
      <c r="D9" s="9"/>
      <c r="E9" s="9"/>
      <c r="F9" s="9"/>
      <c r="G9" s="9"/>
      <c r="H9" s="9"/>
      <c r="I9" s="9"/>
      <c r="J9" s="9"/>
      <c r="K9" s="9"/>
      <c r="L9" s="9"/>
      <c r="M9" s="9"/>
      <c r="N9" s="9"/>
      <c r="O9" s="9"/>
      <c r="P9" s="9"/>
      <c r="Q9" s="9"/>
    </row>
    <row r="10" spans="1:17" x14ac:dyDescent="0.25">
      <c r="C10" s="6" t="s">
        <v>0</v>
      </c>
      <c r="D10" s="6"/>
      <c r="E10" s="6"/>
      <c r="F10" s="6"/>
      <c r="G10" s="6"/>
      <c r="H10" s="6"/>
      <c r="I10" s="6"/>
      <c r="J10" s="6"/>
      <c r="K10" s="6"/>
      <c r="L10" s="6"/>
      <c r="M10" s="6"/>
      <c r="N10" s="6"/>
      <c r="O10" s="6"/>
      <c r="P10" s="6"/>
      <c r="Q10" s="6"/>
    </row>
    <row r="11" spans="1:17" x14ac:dyDescent="0.25">
      <c r="C11" s="6" t="s">
        <v>1</v>
      </c>
      <c r="D11" s="6"/>
      <c r="E11" s="6"/>
      <c r="F11" s="6"/>
      <c r="G11" s="6"/>
      <c r="H11" s="6"/>
      <c r="I11" s="6"/>
      <c r="J11" s="6"/>
      <c r="K11" s="6"/>
      <c r="L11" s="6"/>
      <c r="M11" s="6"/>
      <c r="N11" s="6"/>
      <c r="O11" s="6"/>
      <c r="P11" s="6"/>
      <c r="Q11" s="6"/>
    </row>
    <row r="13" spans="1:17" ht="78.75" customHeight="1" x14ac:dyDescent="0.25">
      <c r="C13" s="23" t="s">
        <v>25</v>
      </c>
      <c r="D13" s="23"/>
      <c r="E13" s="23"/>
      <c r="F13" s="23"/>
      <c r="G13" s="23"/>
      <c r="H13" s="23"/>
      <c r="I13" s="23"/>
      <c r="J13" s="23"/>
      <c r="K13" s="23"/>
      <c r="L13" s="23"/>
      <c r="M13" s="23"/>
      <c r="N13" s="23"/>
      <c r="O13" s="23"/>
      <c r="P13" s="23"/>
      <c r="Q13" s="23"/>
    </row>
  </sheetData>
  <mergeCells count="5">
    <mergeCell ref="C7:Q7"/>
    <mergeCell ref="C13:Q13"/>
    <mergeCell ref="C1:Q3"/>
    <mergeCell ref="P5:Q5"/>
    <mergeCell ref="C6:Q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D1" sqref="D1"/>
    </sheetView>
  </sheetViews>
  <sheetFormatPr defaultRowHeight="15" x14ac:dyDescent="0.25"/>
  <sheetData>
    <row r="1" spans="1:5" ht="102" x14ac:dyDescent="0.25">
      <c r="A1" s="10" t="s">
        <v>6</v>
      </c>
      <c r="B1" s="10" t="s">
        <v>7</v>
      </c>
      <c r="C1" s="11" t="s">
        <v>8</v>
      </c>
      <c r="D1" s="11" t="s">
        <v>9</v>
      </c>
      <c r="E1" s="11" t="s">
        <v>10</v>
      </c>
    </row>
    <row r="2" spans="1:5" x14ac:dyDescent="0.25">
      <c r="A2" s="12" t="s">
        <v>11</v>
      </c>
      <c r="B2" s="12" t="s">
        <v>12</v>
      </c>
      <c r="C2" s="13">
        <v>394</v>
      </c>
      <c r="D2" s="13">
        <v>11</v>
      </c>
      <c r="E2" s="14">
        <f t="shared" ref="E2:E25" si="0">D2/C2</f>
        <v>2.7918781725888325E-2</v>
      </c>
    </row>
    <row r="3" spans="1:5" x14ac:dyDescent="0.25">
      <c r="A3" s="15" t="s">
        <v>11</v>
      </c>
      <c r="B3" s="15" t="s">
        <v>13</v>
      </c>
      <c r="C3" s="16">
        <v>535</v>
      </c>
      <c r="D3" s="16">
        <v>30</v>
      </c>
      <c r="E3" s="17">
        <f t="shared" si="0"/>
        <v>5.6074766355140186E-2</v>
      </c>
    </row>
    <row r="4" spans="1:5" x14ac:dyDescent="0.25">
      <c r="A4" s="18" t="s">
        <v>11</v>
      </c>
      <c r="B4" s="18" t="s">
        <v>14</v>
      </c>
      <c r="C4" s="19">
        <v>509</v>
      </c>
      <c r="D4" s="19">
        <v>26</v>
      </c>
      <c r="E4" s="20">
        <f t="shared" si="0"/>
        <v>5.1080550098231828E-2</v>
      </c>
    </row>
    <row r="5" spans="1:5" x14ac:dyDescent="0.25">
      <c r="A5" s="12" t="s">
        <v>15</v>
      </c>
      <c r="B5" s="12" t="s">
        <v>12</v>
      </c>
      <c r="C5" s="13">
        <v>324</v>
      </c>
      <c r="D5" s="13">
        <v>16</v>
      </c>
      <c r="E5" s="14">
        <f t="shared" si="0"/>
        <v>4.9382716049382713E-2</v>
      </c>
    </row>
    <row r="6" spans="1:5" x14ac:dyDescent="0.25">
      <c r="A6" s="15" t="s">
        <v>15</v>
      </c>
      <c r="B6" s="15" t="s">
        <v>13</v>
      </c>
      <c r="C6" s="16">
        <v>271</v>
      </c>
      <c r="D6" s="16">
        <v>16</v>
      </c>
      <c r="E6" s="17">
        <f t="shared" si="0"/>
        <v>5.9040590405904057E-2</v>
      </c>
    </row>
    <row r="7" spans="1:5" x14ac:dyDescent="0.25">
      <c r="A7" s="18" t="s">
        <v>15</v>
      </c>
      <c r="B7" s="18" t="s">
        <v>14</v>
      </c>
      <c r="C7" s="19">
        <v>353</v>
      </c>
      <c r="D7" s="19">
        <v>10</v>
      </c>
      <c r="E7" s="20">
        <f t="shared" si="0"/>
        <v>2.8328611898016998E-2</v>
      </c>
    </row>
    <row r="8" spans="1:5" x14ac:dyDescent="0.25">
      <c r="A8" s="12" t="s">
        <v>16</v>
      </c>
      <c r="B8" s="12" t="s">
        <v>12</v>
      </c>
      <c r="C8" s="13">
        <v>729</v>
      </c>
      <c r="D8" s="13">
        <v>27</v>
      </c>
      <c r="E8" s="14">
        <f t="shared" si="0"/>
        <v>3.7037037037037035E-2</v>
      </c>
    </row>
    <row r="9" spans="1:5" x14ac:dyDescent="0.25">
      <c r="A9" s="15" t="s">
        <v>16</v>
      </c>
      <c r="B9" s="15" t="s">
        <v>13</v>
      </c>
      <c r="C9" s="16">
        <v>646</v>
      </c>
      <c r="D9" s="16">
        <v>28</v>
      </c>
      <c r="E9" s="17">
        <f t="shared" si="0"/>
        <v>4.3343653250773995E-2</v>
      </c>
    </row>
    <row r="10" spans="1:5" x14ac:dyDescent="0.25">
      <c r="A10" s="18" t="s">
        <v>16</v>
      </c>
      <c r="B10" s="18" t="s">
        <v>14</v>
      </c>
      <c r="C10" s="19">
        <v>635</v>
      </c>
      <c r="D10" s="19">
        <v>20</v>
      </c>
      <c r="E10" s="20">
        <f t="shared" si="0"/>
        <v>3.1496062992125984E-2</v>
      </c>
    </row>
    <row r="11" spans="1:5" x14ac:dyDescent="0.25">
      <c r="A11" s="12" t="s">
        <v>17</v>
      </c>
      <c r="B11" s="12" t="s">
        <v>12</v>
      </c>
      <c r="C11" s="13">
        <v>891</v>
      </c>
      <c r="D11" s="13">
        <v>44</v>
      </c>
      <c r="E11" s="14">
        <f t="shared" si="0"/>
        <v>4.9382716049382713E-2</v>
      </c>
    </row>
    <row r="12" spans="1:5" x14ac:dyDescent="0.25">
      <c r="A12" s="15" t="s">
        <v>17</v>
      </c>
      <c r="B12" s="15" t="s">
        <v>13</v>
      </c>
      <c r="C12" s="16">
        <v>761</v>
      </c>
      <c r="D12" s="16">
        <v>37</v>
      </c>
      <c r="E12" s="17">
        <f t="shared" si="0"/>
        <v>4.862023653088042E-2</v>
      </c>
    </row>
    <row r="13" spans="1:5" x14ac:dyDescent="0.25">
      <c r="A13" s="18" t="s">
        <v>17</v>
      </c>
      <c r="B13" s="18" t="s">
        <v>14</v>
      </c>
      <c r="C13" s="19">
        <v>696</v>
      </c>
      <c r="D13" s="19">
        <v>34</v>
      </c>
      <c r="E13" s="20">
        <f t="shared" si="0"/>
        <v>4.8850574712643681E-2</v>
      </c>
    </row>
    <row r="14" spans="1:5" x14ac:dyDescent="0.25">
      <c r="A14" s="12" t="s">
        <v>18</v>
      </c>
      <c r="B14" s="12" t="s">
        <v>12</v>
      </c>
      <c r="C14" s="13">
        <v>1023</v>
      </c>
      <c r="D14" s="13">
        <v>47</v>
      </c>
      <c r="E14" s="14">
        <f t="shared" si="0"/>
        <v>4.5943304007820138E-2</v>
      </c>
    </row>
    <row r="15" spans="1:5" x14ac:dyDescent="0.25">
      <c r="A15" s="15" t="s">
        <v>18</v>
      </c>
      <c r="B15" s="15" t="s">
        <v>13</v>
      </c>
      <c r="C15" s="16">
        <v>910</v>
      </c>
      <c r="D15" s="16">
        <v>46</v>
      </c>
      <c r="E15" s="17">
        <f t="shared" si="0"/>
        <v>5.054945054945055E-2</v>
      </c>
    </row>
    <row r="16" spans="1:5" x14ac:dyDescent="0.25">
      <c r="A16" s="18" t="s">
        <v>18</v>
      </c>
      <c r="B16" s="18" t="s">
        <v>14</v>
      </c>
      <c r="C16" s="19">
        <v>881</v>
      </c>
      <c r="D16" s="19">
        <v>49</v>
      </c>
      <c r="E16" s="20">
        <f t="shared" si="0"/>
        <v>5.5618615209988648E-2</v>
      </c>
    </row>
    <row r="17" spans="1:5" x14ac:dyDescent="0.25">
      <c r="A17" s="12" t="s">
        <v>19</v>
      </c>
      <c r="B17" s="12" t="s">
        <v>12</v>
      </c>
      <c r="C17" s="13">
        <v>995</v>
      </c>
      <c r="D17" s="13">
        <v>33</v>
      </c>
      <c r="E17" s="14">
        <f t="shared" si="0"/>
        <v>3.3165829145728645E-2</v>
      </c>
    </row>
    <row r="18" spans="1:5" x14ac:dyDescent="0.25">
      <c r="A18" s="15" t="s">
        <v>19</v>
      </c>
      <c r="B18" s="15" t="s">
        <v>13</v>
      </c>
      <c r="C18" s="16">
        <v>985</v>
      </c>
      <c r="D18" s="16">
        <v>34</v>
      </c>
      <c r="E18" s="17">
        <f t="shared" si="0"/>
        <v>3.4517766497461931E-2</v>
      </c>
    </row>
    <row r="19" spans="1:5" x14ac:dyDescent="0.25">
      <c r="A19" s="18" t="s">
        <v>19</v>
      </c>
      <c r="B19" s="18" t="s">
        <v>14</v>
      </c>
      <c r="C19" s="19">
        <v>1015</v>
      </c>
      <c r="D19" s="19">
        <v>34</v>
      </c>
      <c r="E19" s="20">
        <f t="shared" si="0"/>
        <v>3.3497536945812804E-2</v>
      </c>
    </row>
    <row r="20" spans="1:5" x14ac:dyDescent="0.25">
      <c r="A20" s="12" t="s">
        <v>20</v>
      </c>
      <c r="B20" s="12" t="s">
        <v>12</v>
      </c>
      <c r="C20" s="13">
        <v>928</v>
      </c>
      <c r="D20" s="13">
        <v>44</v>
      </c>
      <c r="E20" s="14">
        <f t="shared" si="0"/>
        <v>4.7413793103448273E-2</v>
      </c>
    </row>
    <row r="21" spans="1:5" x14ac:dyDescent="0.25">
      <c r="A21" s="15" t="s">
        <v>20</v>
      </c>
      <c r="B21" s="15" t="s">
        <v>13</v>
      </c>
      <c r="C21" s="16">
        <v>878</v>
      </c>
      <c r="D21" s="16">
        <v>38</v>
      </c>
      <c r="E21" s="17">
        <f t="shared" si="0"/>
        <v>4.328018223234624E-2</v>
      </c>
    </row>
    <row r="22" spans="1:5" x14ac:dyDescent="0.25">
      <c r="A22" s="18" t="s">
        <v>20</v>
      </c>
      <c r="B22" s="18" t="s">
        <v>14</v>
      </c>
      <c r="C22" s="19">
        <v>819</v>
      </c>
      <c r="D22" s="19">
        <v>30</v>
      </c>
      <c r="E22" s="20">
        <f t="shared" si="0"/>
        <v>3.6630036630036632E-2</v>
      </c>
    </row>
    <row r="23" spans="1:5" x14ac:dyDescent="0.25">
      <c r="A23" s="15" t="s">
        <v>21</v>
      </c>
      <c r="B23" s="15" t="s">
        <v>12</v>
      </c>
      <c r="C23" s="16">
        <v>854</v>
      </c>
      <c r="D23" s="16">
        <v>33</v>
      </c>
      <c r="E23" s="17">
        <f t="shared" si="0"/>
        <v>3.864168618266979E-2</v>
      </c>
    </row>
    <row r="24" spans="1:5" x14ac:dyDescent="0.25">
      <c r="A24" s="15" t="s">
        <v>21</v>
      </c>
      <c r="B24" s="15" t="s">
        <v>13</v>
      </c>
      <c r="C24" s="16">
        <v>750</v>
      </c>
      <c r="D24" s="16">
        <v>31</v>
      </c>
      <c r="E24" s="17">
        <f t="shared" si="0"/>
        <v>4.1333333333333333E-2</v>
      </c>
    </row>
    <row r="25" spans="1:5" x14ac:dyDescent="0.25">
      <c r="A25" s="18" t="s">
        <v>21</v>
      </c>
      <c r="B25" s="18" t="s">
        <v>14</v>
      </c>
      <c r="C25" s="19">
        <v>723</v>
      </c>
      <c r="D25" s="19">
        <v>37</v>
      </c>
      <c r="E25" s="20">
        <f t="shared" si="0"/>
        <v>5.1175656984785614E-2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Data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Tariq Malik</dc:creator>
  <cp:lastModifiedBy>Leanne Alyamani</cp:lastModifiedBy>
  <dcterms:created xsi:type="dcterms:W3CDTF">2018-01-15T12:01:52Z</dcterms:created>
  <dcterms:modified xsi:type="dcterms:W3CDTF">2019-07-04T11:21:27Z</dcterms:modified>
</cp:coreProperties>
</file>